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7\PTW\"/>
    </mc:Choice>
  </mc:AlternateContent>
  <xr:revisionPtr revIDLastSave="0" documentId="13_ncr:1_{B7808B26-4AE7-42B3-B271-C1D68C1C65A0}" xr6:coauthVersionLast="47" xr6:coauthVersionMax="47" xr10:uidLastSave="{00000000-0000-0000-0000-000000000000}"/>
  <bookViews>
    <workbookView xWindow="14295" yWindow="0" windowWidth="14610" windowHeight="15585" tabRatio="831" firstSheet="10" activeTab="13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<sst xmlns="http://schemas.openxmlformats.org/spreadsheetml/2006/main" count="631" uniqueCount="176">
  <si>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</si>
  <si>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</si>
  <si>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</si>
  <si>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</si>
  <si>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</si>
  <si>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</si>
  <si>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</si>
  <si>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</si>
  <si>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</si>
  <si>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</si>
  <si>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</si>
  <si>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</si>
  <si>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</si>
  <si>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</si>
  <si>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</si>
  <si>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</si>
  <si>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</si>
  <si>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</si>
  <si>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</si>
  <si>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</si>
  <si>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</si>
  <si>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</si>
  <si>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</si>
  <si>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</si>
  <si>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</si>
  <si>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</si>
  <si>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</si>
  <si>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</si>
  <si>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</si>
  <si>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</si>
  <si>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</si>
  <si>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</si>
  <si>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</si>
  <si>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</si>
  <si>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</si>
  <si>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</si>
  <si>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</si>
  <si>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</si>
  <si>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</si>
  <si>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</si>
  <si>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</si>
  <si>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</si>
  <si>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</si>
  <si>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</si>
  <si>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</si>
  <si>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</si>
  <si>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</si>
  <si>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</si>
  <si>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</si>
  <si>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</si>
  <si>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</si>
  <si>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</si>
  <si>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</si>
  <si>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</si>
  <si>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</si>
  <si>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</si>
  <si>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</si>
  <si>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</si>
  <si>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</si>
  <si>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</si>
  <si>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</si>
  <si>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</si>
  <si>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</si>
  <si>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</si>
  <si>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</si>
  <si>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</si>
  <si>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</si>
  <si>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</si>
  <si>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</si>
  <si>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</si>
  <si>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</si>
  <si>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</si>
  <si>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</si>
  <si>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</si>
  <si>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</si>
  <si>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</si>
  <si>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</si>
  <si>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</si>
  <si>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</si>
  <si>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</si>
  <si>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</si>
  <si>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</si>
  <si>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</si>
  <si>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</si>
  <si>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</si>
  <si>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</si>
  <si>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</si>
  <si>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</si>
  <si>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</si>
  <si>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</si>
  <si>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</si>
  <si>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</si>
  <si>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</si>
  <si>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</si>
  <si>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</si>
  <si>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</si>
  <si>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</si>
  <si>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</si>
  <si>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</si>
  <si>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</si>
  <si>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</si>
  <si>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</si>
  <si>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</si>
  <si>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</si>
  <si>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</si>
  <si>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</si>
  <si>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</si>
  <si>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</si>
  <si>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</si>
  <si>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</si>
  <si>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</si>
  <si>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</si>
  <si>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</si>
  <si>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</si>
  <si>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</si>
  <si>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</si>
  <si>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</si>
  <si>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</si>
  <si>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</si>
  <si>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</si>
  <si>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</si>
  <si>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</si>
  <si>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</si>
  <si>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</si>
  <si>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</si>
  <si>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</si>
  <si>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</si>
  <si>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</si>
  <si>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</si>
  <si>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</si>
  <si>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</si>
  <si>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</si>
  <si>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</si>
  <si>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</si>
  <si>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</si>
  <si>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</si>
  <si>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</si>
  <si>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</si>
  <si>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</si>
  <si>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</si>
  <si>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</si>
  <si>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</si>
  <si>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</si>
  <si>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</si>
  <si>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</si>
  <si>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</si>
  <si>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</si>
  <si>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</si>
  <si>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</si>
  <si>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</si>
  <si>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</si>
  <si>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</si>
  <si>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</si>
  <si>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</si>
  <si>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</si>
  <si>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</si>
  <si>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</si>
  <si>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</si>
  <si>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KYMCO</t>
  </si>
  <si>
    <t>ROYAL ENFIELD</t>
  </si>
  <si>
    <t>ZNEN</t>
  </si>
  <si>
    <t>SUNRA</t>
  </si>
  <si>
    <t>REJESTRACJE - PZPM na podstawie danych Centralnej Ewidencji Pojazdów.LIPIEC 2024</t>
  </si>
  <si>
    <t>LIPIEC</t>
  </si>
  <si>
    <t>ZONTES</t>
  </si>
  <si>
    <t>Styczeń-Lipiec</t>
  </si>
  <si>
    <t>ROK NARASTAJĄCO
STYCZEŃ-LIPIEC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</si>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</sst>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19372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26567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11093</c:v>
                </c:pt>
                <c:pt idx="1">
                  <c:v>367</c:v>
                </c:pt>
                <c:pt idx="2">
                  <c:v>3631</c:v>
                </c:pt>
                <c:pt idx="3">
                  <c:v>3506</c:v>
                </c:pt>
                <c:pt idx="4">
                  <c:v>3687</c:v>
                </c:pt>
                <c:pt idx="5">
                  <c:v>3990</c:v>
                </c:pt>
                <c:pt idx="6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7992</c:v>
                </c:pt>
                <c:pt idx="1">
                  <c:v>184</c:v>
                </c:pt>
                <c:pt idx="2">
                  <c:v>2545</c:v>
                </c:pt>
                <c:pt idx="3">
                  <c:v>2379</c:v>
                </c:pt>
                <c:pt idx="4">
                  <c:v>2591</c:v>
                </c:pt>
                <c:pt idx="5">
                  <c:v>3342</c:v>
                </c:pt>
                <c:pt idx="6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5489</c:v>
                </c:pt>
                <c:pt idx="1">
                  <c:v>1524</c:v>
                </c:pt>
                <c:pt idx="2">
                  <c:v>1430</c:v>
                </c:pt>
                <c:pt idx="3">
                  <c:v>5984</c:v>
                </c:pt>
                <c:pt idx="4">
                  <c:v>8067</c:v>
                </c:pt>
                <c:pt idx="5">
                  <c:v>1093</c:v>
                </c:pt>
                <c:pt idx="6">
                  <c:v>208</c:v>
                </c:pt>
                <c:pt idx="7">
                  <c:v>2189</c:v>
                </c:pt>
                <c:pt idx="8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77917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101497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4559</c:v>
                </c:pt>
                <c:pt idx="1">
                  <c:v>1449</c:v>
                </c:pt>
                <c:pt idx="2">
                  <c:v>1036</c:v>
                </c:pt>
                <c:pt idx="3">
                  <c:v>4026</c:v>
                </c:pt>
                <c:pt idx="4">
                  <c:v>5773</c:v>
                </c:pt>
                <c:pt idx="5">
                  <c:v>648</c:v>
                </c:pt>
                <c:pt idx="6">
                  <c:v>167</c:v>
                </c:pt>
                <c:pt idx="7">
                  <c:v>1596</c:v>
                </c:pt>
                <c:pt idx="8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51658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66145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0.86109305314082696</c:v>
                </c:pt>
                <c:pt idx="1">
                  <c:v>0.13890694685917304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0.82292087450860618</c:v>
                </c:pt>
                <c:pt idx="1">
                  <c:v>0.17707912549139385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26259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35352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0.7514992079656031</c:v>
                </c:pt>
                <c:pt idx="1">
                  <c:v>0.24850079203439693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100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117</v>
      </c>
      <c r="D12" s="224"/>
      <c r="E12" s="225" t="s">
        <v>5</v>
      </c>
      <c r="F12" s="226" t="s">
        <v>167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D15" sqref="D15:H17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153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165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1870</v>
      </c>
      <c r="E5" s="100">
        <v>0.21286283437677861</v>
      </c>
      <c r="F5" s="99">
        <v>1638</v>
      </c>
      <c r="G5" s="100">
        <v>0.23783940757949759</v>
      </c>
      <c r="H5" s="145">
        <v>0.14163614163614158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1224</v>
      </c>
      <c r="E6" s="105">
        <v>0.13932840068298236</v>
      </c>
      <c r="F6" s="104">
        <v>917</v>
      </c>
      <c r="G6" s="105">
        <v>0.1331494119355307</v>
      </c>
      <c r="H6" s="146">
        <v>0.33478735005452553</v>
      </c>
      <c r="J6" s="24"/>
      <c r="K6" s="24"/>
      <c r="L6" s="24"/>
    </row>
    <row r="7" spans="2:12">
      <c r="B7" s="97">
        <v>3</v>
      </c>
      <c r="C7" s="98" t="s">
        <v>79</v>
      </c>
      <c r="D7" s="99">
        <v>789</v>
      </c>
      <c r="E7" s="100">
        <v>8.9812179852020488E-2</v>
      </c>
      <c r="F7" s="99">
        <v>520</v>
      </c>
      <c r="G7" s="100">
        <v>7.5504573834761141E-2</v>
      </c>
      <c r="H7" s="145">
        <v>0.51730769230769225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643</v>
      </c>
      <c r="E8" s="105">
        <v>7.3192942515651685E-2</v>
      </c>
      <c r="F8" s="104">
        <v>768</v>
      </c>
      <c r="G8" s="105">
        <v>0.11151444750980108</v>
      </c>
      <c r="H8" s="146">
        <v>-0.16276041666666663</v>
      </c>
      <c r="J8" s="24"/>
      <c r="K8" s="24"/>
      <c r="L8" s="24"/>
    </row>
    <row r="9" spans="2:12">
      <c r="B9" s="97">
        <v>5</v>
      </c>
      <c r="C9" s="98" t="s">
        <v>111</v>
      </c>
      <c r="D9" s="99">
        <v>527</v>
      </c>
      <c r="E9" s="100">
        <v>5.9988616960728512E-2</v>
      </c>
      <c r="F9" s="99">
        <v>357</v>
      </c>
      <c r="G9" s="100">
        <v>5.1836793959634093E-2</v>
      </c>
      <c r="H9" s="145">
        <v>0.47619047619047628</v>
      </c>
      <c r="J9" s="24"/>
      <c r="K9" s="24"/>
      <c r="L9" s="24"/>
    </row>
    <row r="10" spans="2:12">
      <c r="B10" s="102">
        <v>6</v>
      </c>
      <c r="C10" s="103" t="s">
        <v>78</v>
      </c>
      <c r="D10" s="104">
        <v>433</v>
      </c>
      <c r="E10" s="105">
        <v>4.9288560045532157E-2</v>
      </c>
      <c r="F10" s="104">
        <v>453</v>
      </c>
      <c r="G10" s="105">
        <v>6.5776099898359225E-2</v>
      </c>
      <c r="H10" s="146">
        <v>-4.4150110375275942E-2</v>
      </c>
      <c r="J10" s="24"/>
      <c r="K10" s="24"/>
      <c r="L10" s="24"/>
    </row>
    <row r="11" spans="2:12">
      <c r="B11" s="97">
        <v>7</v>
      </c>
      <c r="C11" s="98" t="s">
        <v>157</v>
      </c>
      <c r="D11" s="99">
        <v>368</v>
      </c>
      <c r="E11" s="100">
        <v>4.1889584519066589E-2</v>
      </c>
      <c r="F11" s="99">
        <v>198</v>
      </c>
      <c r="G11" s="100">
        <v>2.8749818498620589E-2</v>
      </c>
      <c r="H11" s="145">
        <v>0.85858585858585856</v>
      </c>
      <c r="J11" s="24"/>
      <c r="K11" s="24"/>
      <c r="L11" s="24"/>
    </row>
    <row r="12" spans="2:12">
      <c r="B12" s="102">
        <v>8</v>
      </c>
      <c r="C12" s="103" t="s">
        <v>160</v>
      </c>
      <c r="D12" s="104">
        <v>338</v>
      </c>
      <c r="E12" s="105">
        <v>3.8474672737620945E-2</v>
      </c>
      <c r="F12" s="104">
        <v>54</v>
      </c>
      <c r="G12" s="105">
        <v>7.8408595905328886E-3</v>
      </c>
      <c r="H12" s="146">
        <v>5.2592592592592595</v>
      </c>
      <c r="J12" s="24"/>
      <c r="K12" s="24"/>
      <c r="L12" s="24"/>
    </row>
    <row r="13" spans="2:12">
      <c r="B13" s="97">
        <v>9</v>
      </c>
      <c r="C13" s="98" t="s">
        <v>158</v>
      </c>
      <c r="D13" s="99">
        <v>237</v>
      </c>
      <c r="E13" s="100">
        <v>2.6977803073420605E-2</v>
      </c>
      <c r="F13" s="99">
        <v>203</v>
      </c>
      <c r="G13" s="100">
        <v>2.9475824016262524E-2</v>
      </c>
      <c r="H13" s="145">
        <v>0.16748768472906406</v>
      </c>
      <c r="J13" s="24"/>
      <c r="K13" s="24"/>
      <c r="L13" s="24"/>
    </row>
    <row r="14" spans="2:12">
      <c r="B14" s="102">
        <v>10</v>
      </c>
      <c r="C14" s="103" t="s">
        <v>161</v>
      </c>
      <c r="D14" s="104">
        <v>178</v>
      </c>
      <c r="E14" s="105">
        <v>2.0261809903244166E-2</v>
      </c>
      <c r="F14" s="104">
        <v>150</v>
      </c>
      <c r="G14" s="105">
        <v>2.1780165529258023E-2</v>
      </c>
      <c r="H14" s="146">
        <v>0.18666666666666676</v>
      </c>
      <c r="J14" s="24"/>
      <c r="K14" s="24"/>
      <c r="L14" s="24"/>
    </row>
    <row r="15" spans="2:12">
      <c r="B15" s="216" t="s">
        <v>41</v>
      </c>
      <c r="C15" s="216"/>
      <c r="D15" s="127">
        <v>6607</v>
      </c>
      <c r="E15" s="128">
        <v>0.7520774046670462</v>
      </c>
      <c r="F15" s="127">
        <v>5258</v>
      </c>
      <c r="G15" s="128">
        <v>0.76346740235225785</v>
      </c>
      <c r="H15" s="129">
        <v>0.2565614302015975</v>
      </c>
    </row>
    <row r="16" spans="2:12">
      <c r="B16" s="216" t="s">
        <v>42</v>
      </c>
      <c r="C16" s="216"/>
      <c r="D16" s="127">
        <v>2178</v>
      </c>
      <c r="E16" s="128">
        <v>0.24792259533295391</v>
      </c>
      <c r="F16" s="127">
        <v>1629</v>
      </c>
      <c r="G16" s="128">
        <v>0.23653259764774212</v>
      </c>
      <c r="H16" s="129">
        <v>0.33701657458563528</v>
      </c>
      <c r="I16" s="32"/>
    </row>
    <row r="17" spans="2:8">
      <c r="B17" s="217" t="s">
        <v>18</v>
      </c>
      <c r="C17" s="217"/>
      <c r="D17" s="130">
        <v>8785</v>
      </c>
      <c r="E17" s="131">
        <v>0.99999999999999944</v>
      </c>
      <c r="F17" s="130">
        <v>6887</v>
      </c>
      <c r="G17" s="131">
        <v>0.99999999999999911</v>
      </c>
      <c r="H17" s="132">
        <v>0.27559169449687815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topLeftCell="D1" zoomScale="90" zoomScaleNormal="90" workbookViewId="0">
      <selection activeCell="I3" sqref="I3:I7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134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4124</v>
      </c>
      <c r="D3" s="191">
        <v>6170</v>
      </c>
      <c r="E3" s="191">
        <v>8466</v>
      </c>
      <c r="F3" s="191">
        <v>10467</v>
      </c>
      <c r="G3" s="191">
        <v>9631</v>
      </c>
      <c r="H3" s="191">
        <v>8803</v>
      </c>
      <c r="I3" s="191">
        <v>9296</v>
      </c>
      <c r="J3" s="191"/>
      <c r="K3" s="191"/>
      <c r="L3" s="191"/>
      <c r="M3" s="191"/>
      <c r="N3" s="191"/>
      <c r="O3" s="191">
        <v>56957</v>
      </c>
      <c r="P3" s="6">
        <v>0.86109305314082696</v>
      </c>
    </row>
    <row r="4" spans="2:35" ht="15.75" customHeight="1">
      <c r="B4" s="143" t="s">
        <v>21</v>
      </c>
      <c r="C4" s="191">
        <v>687</v>
      </c>
      <c r="D4" s="191">
        <v>953</v>
      </c>
      <c r="E4" s="191">
        <v>1194</v>
      </c>
      <c r="F4" s="191">
        <v>1584</v>
      </c>
      <c r="G4" s="191">
        <v>1562</v>
      </c>
      <c r="H4" s="191">
        <v>1571</v>
      </c>
      <c r="I4" s="191">
        <v>1637</v>
      </c>
      <c r="J4" s="191"/>
      <c r="K4" s="191"/>
      <c r="L4" s="191"/>
      <c r="M4" s="191"/>
      <c r="N4" s="191"/>
      <c r="O4" s="191">
        <v>9188</v>
      </c>
      <c r="P4" s="6">
        <v>0.13890694685917304</v>
      </c>
    </row>
    <row r="5" spans="2:35">
      <c r="B5" s="151" t="s">
        <v>123</v>
      </c>
      <c r="C5" s="199">
        <v>4811</v>
      </c>
      <c r="D5" s="199">
        <v>7123</v>
      </c>
      <c r="E5" s="199">
        <v>9660</v>
      </c>
      <c r="F5" s="199">
        <v>12051</v>
      </c>
      <c r="G5" s="199">
        <v>11193</v>
      </c>
      <c r="H5" s="199">
        <v>10374</v>
      </c>
      <c r="I5" s="199">
        <v>10933</v>
      </c>
      <c r="J5" s="199"/>
      <c r="K5" s="199"/>
      <c r="L5" s="199"/>
      <c r="M5" s="199"/>
      <c r="N5" s="199"/>
      <c r="O5" s="199">
        <v>66145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>
        <v>-7.3170731707317027E-2</v>
      </c>
      <c r="I6" s="153">
        <v>5.3884711779448535E-2</v>
      </c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>
        <v>0.15561991756711602</v>
      </c>
      <c r="I7" s="155">
        <v>0.30403148854961826</v>
      </c>
      <c r="J7" s="155"/>
      <c r="K7" s="155"/>
      <c r="L7" s="155"/>
      <c r="M7" s="155"/>
      <c r="N7" s="155"/>
      <c r="O7" s="155">
        <v>0.28044059003445732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163</v>
      </c>
      <c r="D9" s="224"/>
      <c r="E9" s="225" t="s">
        <v>5</v>
      </c>
      <c r="F9" s="226" t="s">
        <v>166</v>
      </c>
      <c r="G9" s="226"/>
      <c r="H9" s="225" t="s">
        <v>5</v>
      </c>
      <c r="O9" s="9"/>
    </row>
    <row r="10" spans="2:35" ht="26.25" customHeight="1">
      <c r="B10" s="209"/>
      <c r="C10" s="89">
        <v>2024</v>
      </c>
      <c r="D10" s="89">
        <v>2023</v>
      </c>
      <c r="E10" s="225"/>
      <c r="F10" s="89">
        <v>2024</v>
      </c>
      <c r="G10" s="89">
        <v>2023</v>
      </c>
      <c r="H10" s="225"/>
      <c r="I10" s="2"/>
      <c r="O10" s="9"/>
    </row>
    <row r="11" spans="2:35" ht="20.25" customHeight="1">
      <c r="B11" s="143" t="s">
        <v>20</v>
      </c>
      <c r="C11" s="156">
        <v>9296</v>
      </c>
      <c r="D11" s="156">
        <v>7013</v>
      </c>
      <c r="E11" s="157">
        <v>0.32553828604021096</v>
      </c>
      <c r="F11" s="156">
        <v>56957</v>
      </c>
      <c r="G11" s="143">
        <v>43589</v>
      </c>
      <c r="H11" s="157">
        <v>0.30668287870793098</v>
      </c>
      <c r="I11" s="2"/>
      <c r="O11" s="9"/>
      <c r="AI11" s="6"/>
    </row>
    <row r="12" spans="2:35" ht="20.25" customHeight="1">
      <c r="B12" s="143" t="s">
        <v>21</v>
      </c>
      <c r="C12" s="156">
        <v>1637</v>
      </c>
      <c r="D12" s="156">
        <v>1371</v>
      </c>
      <c r="E12" s="157">
        <v>0.19401896425966458</v>
      </c>
      <c r="F12" s="156">
        <v>9188</v>
      </c>
      <c r="G12" s="143">
        <v>8069</v>
      </c>
      <c r="H12" s="157">
        <v>0.13867889453463866</v>
      </c>
      <c r="O12" s="9"/>
      <c r="R12" s="12"/>
      <c r="AI12" s="6"/>
    </row>
    <row r="13" spans="2:35" ht="20.25" customHeight="1">
      <c r="B13" s="158" t="s">
        <v>18</v>
      </c>
      <c r="C13" s="158">
        <v>10933</v>
      </c>
      <c r="D13" s="158">
        <v>8384</v>
      </c>
      <c r="E13" s="159">
        <v>0.30403148854961826</v>
      </c>
      <c r="F13" s="158">
        <v>66145</v>
      </c>
      <c r="G13" s="158">
        <v>51658</v>
      </c>
      <c r="H13" s="159">
        <v>0.28044059003445732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101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117</v>
      </c>
      <c r="D9" s="224"/>
      <c r="E9" s="225" t="s">
        <v>5</v>
      </c>
      <c r="F9" s="226" t="s">
        <v>167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abSelected="1" topLeftCell="A17" zoomScale="98" zoomScaleNormal="98" workbookViewId="0">
      <selection activeCell="C43" sqref="C43:H45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135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105</v>
      </c>
      <c r="C6" s="184">
        <v>1126</v>
      </c>
      <c r="D6" s="184">
        <v>1524</v>
      </c>
      <c r="E6" s="184">
        <v>3134</v>
      </c>
      <c r="F6" s="184">
        <v>3577</v>
      </c>
      <c r="G6" s="184">
        <v>3620</v>
      </c>
      <c r="H6" s="184">
        <v>3442</v>
      </c>
      <c r="I6" s="184">
        <v>2949</v>
      </c>
      <c r="J6" s="184">
        <v>2567</v>
      </c>
      <c r="K6" s="184">
        <v>2080</v>
      </c>
      <c r="L6" s="184">
        <v>1658</v>
      </c>
      <c r="M6" s="184">
        <v>1126</v>
      </c>
      <c r="N6" s="184">
        <v>953</v>
      </c>
      <c r="O6" s="184">
        <v>27756</v>
      </c>
      <c r="P6" s="76"/>
      <c r="S6" s="12"/>
    </row>
    <row r="7" spans="2:19" ht="13.5" customHeight="1">
      <c r="B7" s="162" t="s">
        <v>104</v>
      </c>
      <c r="C7" s="184">
        <v>3346</v>
      </c>
      <c r="D7" s="184">
        <v>3853</v>
      </c>
      <c r="E7" s="184">
        <v>6614</v>
      </c>
      <c r="F7" s="184">
        <v>7235</v>
      </c>
      <c r="G7" s="184">
        <v>7965</v>
      </c>
      <c r="H7" s="184">
        <v>7563</v>
      </c>
      <c r="I7" s="184">
        <v>7013</v>
      </c>
      <c r="J7" s="184">
        <v>6263</v>
      </c>
      <c r="K7" s="184">
        <v>5258</v>
      </c>
      <c r="L7" s="184">
        <v>4682</v>
      </c>
      <c r="M7" s="184">
        <v>3688</v>
      </c>
      <c r="N7" s="184">
        <v>2933</v>
      </c>
      <c r="O7" s="184">
        <v>66413</v>
      </c>
      <c r="P7" s="76"/>
      <c r="S7" s="12"/>
    </row>
    <row r="8" spans="2:19" ht="13.5" customHeight="1">
      <c r="B8" s="163" t="s">
        <v>103</v>
      </c>
      <c r="C8" s="185">
        <v>4472</v>
      </c>
      <c r="D8" s="185">
        <v>5377</v>
      </c>
      <c r="E8" s="185">
        <v>9748</v>
      </c>
      <c r="F8" s="185">
        <v>10812</v>
      </c>
      <c r="G8" s="185">
        <v>11585</v>
      </c>
      <c r="H8" s="185">
        <v>11005</v>
      </c>
      <c r="I8" s="185">
        <v>9962</v>
      </c>
      <c r="J8" s="185">
        <v>8830</v>
      </c>
      <c r="K8" s="185">
        <v>7338</v>
      </c>
      <c r="L8" s="185">
        <v>6340</v>
      </c>
      <c r="M8" s="185">
        <v>4814</v>
      </c>
      <c r="N8" s="185">
        <v>3886</v>
      </c>
      <c r="O8" s="185">
        <v>94169</v>
      </c>
      <c r="P8" s="76"/>
      <c r="S8" s="12"/>
    </row>
    <row r="9" spans="2:19" ht="13.5" customHeight="1">
      <c r="B9" s="161" t="s">
        <v>136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137</v>
      </c>
      <c r="C10" s="186">
        <v>1395</v>
      </c>
      <c r="D10" s="186">
        <v>2531</v>
      </c>
      <c r="E10" s="186">
        <v>4265</v>
      </c>
      <c r="F10" s="186">
        <v>5272</v>
      </c>
      <c r="G10" s="186">
        <v>4488</v>
      </c>
      <c r="H10" s="186">
        <v>4236</v>
      </c>
      <c r="I10" s="186">
        <v>4380</v>
      </c>
      <c r="J10" s="186"/>
      <c r="K10" s="186"/>
      <c r="L10" s="186"/>
      <c r="M10" s="186"/>
      <c r="N10" s="186"/>
      <c r="O10" s="186">
        <v>26567</v>
      </c>
      <c r="P10" s="76"/>
      <c r="S10" s="12"/>
    </row>
    <row r="11" spans="2:19" s="12" customFormat="1">
      <c r="B11" s="162" t="s">
        <v>138</v>
      </c>
      <c r="C11" s="184">
        <v>4124</v>
      </c>
      <c r="D11" s="184">
        <v>6170</v>
      </c>
      <c r="E11" s="184">
        <v>8466</v>
      </c>
      <c r="F11" s="184">
        <v>10467</v>
      </c>
      <c r="G11" s="184">
        <v>9631</v>
      </c>
      <c r="H11" s="184">
        <v>8803</v>
      </c>
      <c r="I11" s="184">
        <v>9296</v>
      </c>
      <c r="J11" s="184"/>
      <c r="K11" s="184"/>
      <c r="L11" s="184"/>
      <c r="M11" s="184"/>
      <c r="N11" s="184"/>
      <c r="O11" s="184">
        <v>56957</v>
      </c>
      <c r="P11" s="79"/>
    </row>
    <row r="12" spans="2:19">
      <c r="B12" s="163" t="s">
        <v>139</v>
      </c>
      <c r="C12" s="185">
        <v>5519</v>
      </c>
      <c r="D12" s="185">
        <v>8701</v>
      </c>
      <c r="E12" s="185">
        <v>12731</v>
      </c>
      <c r="F12" s="185">
        <v>15739</v>
      </c>
      <c r="G12" s="185">
        <v>14119</v>
      </c>
      <c r="H12" s="185">
        <v>13039</v>
      </c>
      <c r="I12" s="185">
        <v>13676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83524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>
        <v>0.18482507950931404</v>
      </c>
      <c r="I13" s="165">
        <v>0.37281670347319817</v>
      </c>
      <c r="J13" s="165"/>
      <c r="K13" s="165"/>
      <c r="L13" s="165"/>
      <c r="M13" s="165"/>
      <c r="N13" s="165"/>
      <c r="O13" s="165">
        <v>0.32659900573370826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>
        <v>0.23067983730389319</v>
      </c>
      <c r="I14" s="165">
        <v>0.48524923702950162</v>
      </c>
      <c r="J14" s="165"/>
      <c r="K14" s="165"/>
      <c r="L14" s="165"/>
      <c r="M14" s="165"/>
      <c r="N14" s="165"/>
      <c r="O14" s="165">
        <v>0.37141234771835641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>
        <v>0.16395610207589573</v>
      </c>
      <c r="I15" s="165">
        <v>0.32553828604021096</v>
      </c>
      <c r="J15" s="165"/>
      <c r="K15" s="165"/>
      <c r="L15" s="165"/>
      <c r="M15" s="165"/>
      <c r="N15" s="165"/>
      <c r="O15" s="165">
        <v>0.30668287870793098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>
        <v>0.32487153922846845</v>
      </c>
      <c r="I16" s="165">
        <v>0.32026908452763964</v>
      </c>
      <c r="J16" s="165"/>
      <c r="K16" s="165"/>
      <c r="L16" s="165"/>
      <c r="M16" s="165"/>
      <c r="N16" s="165"/>
      <c r="O16" s="165">
        <v>0.3180762415593123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107</v>
      </c>
      <c r="C21" s="187">
        <v>440</v>
      </c>
      <c r="D21" s="187">
        <v>501</v>
      </c>
      <c r="E21" s="187">
        <v>912</v>
      </c>
      <c r="F21" s="187">
        <v>1115</v>
      </c>
      <c r="G21" s="187">
        <v>1291</v>
      </c>
      <c r="H21" s="187">
        <v>1359</v>
      </c>
      <c r="I21" s="187">
        <v>1269</v>
      </c>
      <c r="J21" s="187">
        <v>1244</v>
      </c>
      <c r="K21" s="187">
        <v>1153</v>
      </c>
      <c r="L21" s="187">
        <v>813</v>
      </c>
      <c r="M21" s="187">
        <v>482</v>
      </c>
      <c r="N21" s="187">
        <v>282</v>
      </c>
      <c r="O21" s="184">
        <v>10861</v>
      </c>
      <c r="P21" s="76"/>
      <c r="S21" s="12"/>
    </row>
    <row r="22" spans="2:19">
      <c r="B22" s="162" t="s">
        <v>108</v>
      </c>
      <c r="C22" s="184">
        <v>680</v>
      </c>
      <c r="D22" s="184">
        <v>775</v>
      </c>
      <c r="E22" s="184">
        <v>1151</v>
      </c>
      <c r="F22" s="184">
        <v>1215</v>
      </c>
      <c r="G22" s="184">
        <v>1463</v>
      </c>
      <c r="H22" s="184">
        <v>1414</v>
      </c>
      <c r="I22" s="184">
        <v>1371</v>
      </c>
      <c r="J22" s="184">
        <v>1449</v>
      </c>
      <c r="K22" s="184">
        <v>1172</v>
      </c>
      <c r="L22" s="184">
        <v>919</v>
      </c>
      <c r="M22" s="184">
        <v>648</v>
      </c>
      <c r="N22" s="184">
        <v>460</v>
      </c>
      <c r="O22" s="184">
        <v>12717</v>
      </c>
      <c r="P22" s="76"/>
      <c r="S22" s="12"/>
    </row>
    <row r="23" spans="2:19">
      <c r="B23" s="163" t="s">
        <v>109</v>
      </c>
      <c r="C23" s="185">
        <v>1120</v>
      </c>
      <c r="D23" s="185">
        <v>1276</v>
      </c>
      <c r="E23" s="185">
        <v>2063</v>
      </c>
      <c r="F23" s="185">
        <v>2330</v>
      </c>
      <c r="G23" s="185">
        <v>2754</v>
      </c>
      <c r="H23" s="185">
        <v>2773</v>
      </c>
      <c r="I23" s="185">
        <v>2640</v>
      </c>
      <c r="J23" s="185">
        <v>2693</v>
      </c>
      <c r="K23" s="185">
        <v>2325</v>
      </c>
      <c r="L23" s="185">
        <v>1732</v>
      </c>
      <c r="M23" s="185">
        <v>1130</v>
      </c>
      <c r="N23" s="185">
        <v>742</v>
      </c>
      <c r="O23" s="185">
        <v>23578</v>
      </c>
      <c r="P23" s="76"/>
      <c r="S23" s="12"/>
    </row>
    <row r="24" spans="2:19">
      <c r="B24" s="166" t="s">
        <v>136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140</v>
      </c>
      <c r="C25" s="186">
        <v>381</v>
      </c>
      <c r="D25" s="186">
        <v>660</v>
      </c>
      <c r="E25" s="186">
        <v>1134</v>
      </c>
      <c r="F25" s="186">
        <v>1545</v>
      </c>
      <c r="G25" s="186">
        <v>1609</v>
      </c>
      <c r="H25" s="186">
        <v>1648</v>
      </c>
      <c r="I25" s="186">
        <v>1808</v>
      </c>
      <c r="J25" s="186"/>
      <c r="K25" s="186"/>
      <c r="L25" s="186"/>
      <c r="M25" s="186"/>
      <c r="N25" s="186"/>
      <c r="O25" s="186">
        <v>8785</v>
      </c>
      <c r="P25" s="76"/>
      <c r="S25" s="12"/>
    </row>
    <row r="26" spans="2:19" s="12" customFormat="1">
      <c r="B26" s="162" t="s">
        <v>141</v>
      </c>
      <c r="C26" s="184">
        <v>687</v>
      </c>
      <c r="D26" s="184">
        <v>953</v>
      </c>
      <c r="E26" s="184">
        <v>1194</v>
      </c>
      <c r="F26" s="184">
        <v>1584</v>
      </c>
      <c r="G26" s="184">
        <v>1562</v>
      </c>
      <c r="H26" s="184">
        <v>1571</v>
      </c>
      <c r="I26" s="184">
        <v>1637</v>
      </c>
      <c r="J26" s="184"/>
      <c r="K26" s="184"/>
      <c r="L26" s="184"/>
      <c r="M26" s="184"/>
      <c r="N26" s="184"/>
      <c r="O26" s="184">
        <v>9188</v>
      </c>
      <c r="P26" s="79"/>
    </row>
    <row r="27" spans="2:19">
      <c r="B27" s="163" t="s">
        <v>142</v>
      </c>
      <c r="C27" s="185">
        <v>1068</v>
      </c>
      <c r="D27" s="185">
        <v>1613</v>
      </c>
      <c r="E27" s="185">
        <v>2328</v>
      </c>
      <c r="F27" s="185">
        <v>3129</v>
      </c>
      <c r="G27" s="185">
        <v>3171</v>
      </c>
      <c r="H27" s="185">
        <v>3219</v>
      </c>
      <c r="I27" s="185">
        <v>3445</v>
      </c>
      <c r="J27" s="185">
        <v>0</v>
      </c>
      <c r="K27" s="185">
        <v>0</v>
      </c>
      <c r="L27" s="185">
        <v>0</v>
      </c>
      <c r="M27" s="185">
        <v>0</v>
      </c>
      <c r="N27" s="185">
        <v>0</v>
      </c>
      <c r="O27" s="185">
        <v>17973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>
        <v>0.16083663901911294</v>
      </c>
      <c r="I28" s="165">
        <v>0.30492424242424243</v>
      </c>
      <c r="J28" s="165"/>
      <c r="K28" s="165"/>
      <c r="L28" s="165"/>
      <c r="M28" s="165"/>
      <c r="N28" s="165"/>
      <c r="O28" s="165">
        <v>0.2017250601765177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>
        <v>0.21265636497424567</v>
      </c>
      <c r="I29" s="165">
        <v>0.42474389282899927</v>
      </c>
      <c r="J29" s="165"/>
      <c r="K29" s="165"/>
      <c r="L29" s="165"/>
      <c r="M29" s="165"/>
      <c r="N29" s="165"/>
      <c r="O29" s="165">
        <v>0.27559169449687815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>
        <v>0.11103253182461104</v>
      </c>
      <c r="I30" s="165">
        <v>0.19401896425966458</v>
      </c>
      <c r="J30" s="165"/>
      <c r="K30" s="165"/>
      <c r="L30" s="165"/>
      <c r="M30" s="165"/>
      <c r="N30" s="165"/>
      <c r="O30" s="165">
        <v>0.13867889453463866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>
        <v>0.5119602360981671</v>
      </c>
      <c r="I31" s="165">
        <v>0.52481857764876638</v>
      </c>
      <c r="J31" s="165"/>
      <c r="K31" s="165"/>
      <c r="L31" s="165"/>
      <c r="M31" s="165"/>
      <c r="N31" s="165"/>
      <c r="O31" s="165">
        <v>0.48878873866355088</v>
      </c>
      <c r="P31" s="6"/>
    </row>
    <row r="34" spans="2:8" ht="33" customHeight="1">
      <c r="B34" s="209" t="s">
        <v>52</v>
      </c>
      <c r="C34" s="224" t="s">
        <v>163</v>
      </c>
      <c r="D34" s="224"/>
      <c r="E34" s="225" t="s">
        <v>5</v>
      </c>
      <c r="F34" s="226" t="s">
        <v>166</v>
      </c>
      <c r="G34" s="226"/>
      <c r="H34" s="225" t="s">
        <v>5</v>
      </c>
    </row>
    <row r="35" spans="2:8" ht="16.5" customHeight="1">
      <c r="B35" s="209"/>
      <c r="C35" s="89">
        <v>2024</v>
      </c>
      <c r="D35" s="89">
        <v>2023</v>
      </c>
      <c r="E35" s="225"/>
      <c r="F35" s="89">
        <v>2024</v>
      </c>
      <c r="G35" s="89">
        <v>2023</v>
      </c>
      <c r="H35" s="225"/>
    </row>
    <row r="36" spans="2:8" ht="16.5" customHeight="1">
      <c r="B36" s="167" t="s">
        <v>53</v>
      </c>
      <c r="C36" s="168">
        <v>4380</v>
      </c>
      <c r="D36" s="168">
        <v>2949</v>
      </c>
      <c r="E36" s="169">
        <v>0.48524923702950162</v>
      </c>
      <c r="F36" s="168">
        <v>26567</v>
      </c>
      <c r="G36" s="168">
        <v>19372</v>
      </c>
      <c r="H36" s="169">
        <v>0.37141234771835641</v>
      </c>
    </row>
    <row r="37" spans="2:8" ht="16.5" customHeight="1">
      <c r="B37" s="170" t="s">
        <v>54</v>
      </c>
      <c r="C37" s="171">
        <v>9296</v>
      </c>
      <c r="D37" s="171">
        <v>7013</v>
      </c>
      <c r="E37" s="172">
        <v>0.32553828604021096</v>
      </c>
      <c r="F37" s="171">
        <v>56957</v>
      </c>
      <c r="G37" s="171">
        <v>43589</v>
      </c>
      <c r="H37" s="172">
        <v>0.30668287870793098</v>
      </c>
    </row>
    <row r="38" spans="2:8" ht="16.5" customHeight="1">
      <c r="B38" s="158" t="s">
        <v>18</v>
      </c>
      <c r="C38" s="173">
        <v>13676</v>
      </c>
      <c r="D38" s="173">
        <v>9962</v>
      </c>
      <c r="E38" s="159">
        <v>0.37281670347319817</v>
      </c>
      <c r="F38" s="173">
        <v>83524</v>
      </c>
      <c r="G38" s="173">
        <v>62961</v>
      </c>
      <c r="H38" s="159">
        <v>0.32659900573370826</v>
      </c>
    </row>
    <row r="41" spans="2:8" ht="33" customHeight="1">
      <c r="B41" s="209" t="s">
        <v>55</v>
      </c>
      <c r="C41" s="224" t="s">
        <v>163</v>
      </c>
      <c r="D41" s="224"/>
      <c r="E41" s="225" t="s">
        <v>5</v>
      </c>
      <c r="F41" s="226" t="s">
        <v>166</v>
      </c>
      <c r="G41" s="226"/>
      <c r="H41" s="225" t="s">
        <v>5</v>
      </c>
    </row>
    <row r="42" spans="2:8" ht="15.75" customHeight="1">
      <c r="B42" s="209"/>
      <c r="C42" s="89">
        <v>2024</v>
      </c>
      <c r="D42" s="89">
        <v>2023</v>
      </c>
      <c r="E42" s="225"/>
      <c r="F42" s="89">
        <v>2024</v>
      </c>
      <c r="G42" s="89">
        <v>2023</v>
      </c>
      <c r="H42" s="225"/>
    </row>
    <row r="43" spans="2:8" ht="15.75" customHeight="1">
      <c r="B43" s="174" t="s">
        <v>53</v>
      </c>
      <c r="C43" s="168">
        <v>1808</v>
      </c>
      <c r="D43" s="168">
        <v>1269</v>
      </c>
      <c r="E43" s="169">
        <v>0.42474389282899927</v>
      </c>
      <c r="F43" s="168">
        <v>8785</v>
      </c>
      <c r="G43" s="168">
        <v>6887</v>
      </c>
      <c r="H43" s="169">
        <v>0.27559169449687815</v>
      </c>
    </row>
    <row r="44" spans="2:8" ht="15.75" customHeight="1">
      <c r="B44" s="175" t="s">
        <v>54</v>
      </c>
      <c r="C44" s="171">
        <v>1637</v>
      </c>
      <c r="D44" s="171">
        <v>1371</v>
      </c>
      <c r="E44" s="172">
        <v>0.19401896425966458</v>
      </c>
      <c r="F44" s="171">
        <v>9188</v>
      </c>
      <c r="G44" s="171">
        <v>8069</v>
      </c>
      <c r="H44" s="172">
        <v>0.13867889453463866</v>
      </c>
    </row>
    <row r="45" spans="2:8" ht="15.75" customHeight="1">
      <c r="B45" s="139" t="s">
        <v>18</v>
      </c>
      <c r="C45" s="173">
        <v>3445</v>
      </c>
      <c r="D45" s="173">
        <v>2640</v>
      </c>
      <c r="E45" s="159">
        <v>0.30492424242424243</v>
      </c>
      <c r="F45" s="173">
        <v>17973</v>
      </c>
      <c r="G45" s="173">
        <v>14956</v>
      </c>
      <c r="H45" s="159">
        <v>0.2017250601765177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11" sqref="C11:H13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122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/>
      <c r="K3" s="194"/>
      <c r="L3" s="194"/>
      <c r="M3" s="194"/>
      <c r="N3" s="194"/>
      <c r="O3" s="195">
        <v>83524</v>
      </c>
      <c r="P3" s="6">
        <v>0.82292087450860618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/>
      <c r="K4" s="196"/>
      <c r="L4" s="196"/>
      <c r="M4" s="196"/>
      <c r="N4" s="196"/>
      <c r="O4" s="195">
        <v>17973</v>
      </c>
      <c r="P4" s="6">
        <v>0.17707912549139385</v>
      </c>
    </row>
    <row r="5" spans="2:34" ht="15.75" customHeight="1">
      <c r="B5" s="53" t="s">
        <v>123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/>
      <c r="K5" s="197"/>
      <c r="L5" s="197"/>
      <c r="M5" s="197"/>
      <c r="N5" s="197"/>
      <c r="O5" s="198">
        <v>101497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/>
      <c r="K6" s="58"/>
      <c r="L6" s="58"/>
      <c r="M6" s="58"/>
      <c r="N6" s="58"/>
      <c r="O6" s="59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/>
      <c r="K7" s="61"/>
      <c r="L7" s="61"/>
      <c r="M7" s="61"/>
      <c r="N7" s="61"/>
      <c r="O7" s="62">
        <v>0.30262972137017585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163</v>
      </c>
      <c r="D9" s="204"/>
      <c r="E9" s="205" t="s">
        <v>5</v>
      </c>
      <c r="F9" s="206" t="s">
        <v>166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13676</v>
      </c>
      <c r="D11" s="66">
        <v>9962</v>
      </c>
      <c r="E11" s="67">
        <v>0.37281670347319817</v>
      </c>
      <c r="F11" s="66">
        <v>83524</v>
      </c>
      <c r="G11" s="68">
        <v>62961</v>
      </c>
      <c r="H11" s="67">
        <v>0.32659900573370826</v>
      </c>
      <c r="I11" s="2"/>
      <c r="O11" s="9"/>
    </row>
    <row r="12" spans="2:34" ht="19.5" customHeight="1">
      <c r="B12" s="69" t="s">
        <v>21</v>
      </c>
      <c r="C12" s="70">
        <v>3445</v>
      </c>
      <c r="D12" s="70">
        <v>2640</v>
      </c>
      <c r="E12" s="71">
        <v>0.30492424242424243</v>
      </c>
      <c r="F12" s="70">
        <v>17973</v>
      </c>
      <c r="G12" s="72">
        <v>14956</v>
      </c>
      <c r="H12" s="71">
        <v>0.2017250601765177</v>
      </c>
      <c r="O12" s="9"/>
      <c r="R12" s="12"/>
    </row>
    <row r="13" spans="2:34" ht="19.5" customHeight="1">
      <c r="B13" s="73" t="s">
        <v>18</v>
      </c>
      <c r="C13" s="73">
        <v>17121</v>
      </c>
      <c r="D13" s="73">
        <v>12602</v>
      </c>
      <c r="E13" s="74">
        <v>0.35859387398825593</v>
      </c>
      <c r="F13" s="73">
        <v>101497</v>
      </c>
      <c r="G13" s="73">
        <v>77917</v>
      </c>
      <c r="H13" s="74">
        <v>0.30262972137017585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90" zoomScaleNormal="90" workbookViewId="0">
      <selection activeCell="I3" sqref="I3:I7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130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/>
      <c r="K3" s="194"/>
      <c r="L3" s="194"/>
      <c r="M3" s="194"/>
      <c r="N3" s="194"/>
      <c r="O3" s="195">
        <v>26567</v>
      </c>
      <c r="P3" s="6">
        <v>0.7514992079656031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/>
      <c r="K4" s="196"/>
      <c r="L4" s="196"/>
      <c r="M4" s="196"/>
      <c r="N4" s="196"/>
      <c r="O4" s="195">
        <v>8785</v>
      </c>
      <c r="P4" s="6">
        <v>0.24850079203439693</v>
      </c>
    </row>
    <row r="5" spans="2:18" ht="15.75" customHeight="1">
      <c r="B5" s="53" t="s">
        <v>123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/>
      <c r="K5" s="197"/>
      <c r="L5" s="197"/>
      <c r="M5" s="197"/>
      <c r="N5" s="197"/>
      <c r="O5" s="198">
        <v>35352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/>
      <c r="K6" s="58"/>
      <c r="L6" s="58"/>
      <c r="M6" s="58"/>
      <c r="N6" s="58"/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/>
      <c r="K7" s="61"/>
      <c r="L7" s="61"/>
      <c r="M7" s="61"/>
      <c r="N7" s="61"/>
      <c r="O7" s="62">
        <v>0.34628127499143146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163</v>
      </c>
      <c r="D9" s="204"/>
      <c r="E9" s="205" t="s">
        <v>5</v>
      </c>
      <c r="F9" s="206" t="s">
        <v>166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4380</v>
      </c>
      <c r="D11" s="66">
        <v>2949</v>
      </c>
      <c r="E11" s="67">
        <v>0.48524923702950162</v>
      </c>
      <c r="F11" s="66">
        <v>26567</v>
      </c>
      <c r="G11" s="68">
        <v>19372</v>
      </c>
      <c r="H11" s="67">
        <v>0.37141234771835641</v>
      </c>
      <c r="I11" s="2"/>
      <c r="O11" s="9"/>
    </row>
    <row r="12" spans="2:18" ht="18" customHeight="1">
      <c r="B12" s="69" t="s">
        <v>21</v>
      </c>
      <c r="C12" s="70">
        <v>1808</v>
      </c>
      <c r="D12" s="70">
        <v>1269</v>
      </c>
      <c r="E12" s="71">
        <v>0.42474389282899927</v>
      </c>
      <c r="F12" s="70">
        <v>8785</v>
      </c>
      <c r="G12" s="72">
        <v>6887</v>
      </c>
      <c r="H12" s="71">
        <v>0.27559169449687815</v>
      </c>
      <c r="O12" s="9"/>
      <c r="R12" s="12"/>
    </row>
    <row r="13" spans="2:18" ht="18" customHeight="1">
      <c r="B13" s="73" t="s">
        <v>18</v>
      </c>
      <c r="C13" s="73">
        <v>6188</v>
      </c>
      <c r="D13" s="73">
        <v>4218</v>
      </c>
      <c r="E13" s="74">
        <v>0.46704599336178276</v>
      </c>
      <c r="F13" s="73">
        <v>35352</v>
      </c>
      <c r="G13" s="73">
        <v>26259</v>
      </c>
      <c r="H13" s="74">
        <v>0.34628127499143146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96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I10" sqref="I10:I11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131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/>
      <c r="K10" s="192"/>
      <c r="L10" s="192"/>
      <c r="M10" s="192"/>
      <c r="N10" s="192"/>
      <c r="O10" s="193">
        <v>26567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/>
      <c r="K11" s="87"/>
      <c r="L11" s="87"/>
      <c r="M11" s="87"/>
      <c r="N11" s="87"/>
      <c r="O11" s="87">
        <v>0.37141234771835641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163</v>
      </c>
      <c r="D13" s="210"/>
      <c r="E13" s="211" t="s">
        <v>5</v>
      </c>
      <c r="F13" s="212" t="s">
        <v>166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4380</v>
      </c>
      <c r="D15" s="91">
        <v>2949</v>
      </c>
      <c r="E15" s="92">
        <v>0.48524923702950162</v>
      </c>
      <c r="F15" s="91">
        <v>26567</v>
      </c>
      <c r="G15" s="90">
        <v>19372</v>
      </c>
      <c r="H15" s="92">
        <v>0.37141234771835641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117</v>
      </c>
      <c r="D12" s="210"/>
      <c r="E12" s="211" t="s">
        <v>5</v>
      </c>
      <c r="F12" s="212" t="s">
        <v>167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J14" zoomScale="70" zoomScaleNormal="70" workbookViewId="0">
      <selection activeCell="T47" sqref="T47:X47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154</v>
      </c>
      <c r="K2" s="221"/>
      <c r="L2" s="221"/>
      <c r="M2" s="221"/>
      <c r="N2" s="221"/>
      <c r="O2" s="221"/>
      <c r="P2" s="221"/>
      <c r="R2" s="221" t="s">
        <v>155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165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165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165</v>
      </c>
      <c r="U3" s="219"/>
      <c r="V3" s="219"/>
      <c r="W3" s="219"/>
      <c r="X3" s="219"/>
    </row>
    <row r="4" spans="2:24" ht="15" customHeight="1">
      <c r="B4" s="222"/>
      <c r="C4" s="219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22"/>
      <c r="K4" s="219"/>
      <c r="L4" s="219">
        <v>2024</v>
      </c>
      <c r="M4" s="219">
        <v>2023</v>
      </c>
      <c r="N4" s="214" t="s">
        <v>69</v>
      </c>
      <c r="O4" s="214" t="s">
        <v>151</v>
      </c>
      <c r="P4" s="214" t="s">
        <v>99</v>
      </c>
      <c r="R4" s="222"/>
      <c r="S4" s="219"/>
      <c r="T4" s="219">
        <v>2024</v>
      </c>
      <c r="U4" s="219">
        <v>2023</v>
      </c>
      <c r="V4" s="214" t="s">
        <v>69</v>
      </c>
      <c r="W4" s="214" t="s">
        <v>151</v>
      </c>
      <c r="X4" s="214" t="s">
        <v>99</v>
      </c>
    </row>
    <row r="5" spans="2:24" ht="12.75" customHeight="1">
      <c r="B5" s="97">
        <v>1</v>
      </c>
      <c r="C5" s="98" t="s">
        <v>36</v>
      </c>
      <c r="D5" s="99">
        <v>4858</v>
      </c>
      <c r="E5" s="100">
        <v>0.18285843339481311</v>
      </c>
      <c r="F5" s="99">
        <v>4129</v>
      </c>
      <c r="G5" s="100">
        <v>0.21314268015692753</v>
      </c>
      <c r="H5" s="100">
        <v>0.17655606684427227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3137</v>
      </c>
      <c r="E6" s="105">
        <v>0.11807881958821094</v>
      </c>
      <c r="F6" s="104">
        <v>2176</v>
      </c>
      <c r="G6" s="105">
        <v>0.11232706999793517</v>
      </c>
      <c r="H6" s="105">
        <v>0.44163602941176472</v>
      </c>
      <c r="J6" s="180" t="s">
        <v>43</v>
      </c>
      <c r="K6" s="106" t="s">
        <v>36</v>
      </c>
      <c r="L6" s="107">
        <v>1826</v>
      </c>
      <c r="M6" s="107">
        <v>1750</v>
      </c>
      <c r="N6" s="108">
        <v>4.3428571428571372E-2</v>
      </c>
      <c r="O6" s="109"/>
      <c r="P6" s="110"/>
      <c r="R6" s="180" t="s">
        <v>57</v>
      </c>
      <c r="S6" s="106" t="s">
        <v>36</v>
      </c>
      <c r="T6" s="107">
        <v>1860</v>
      </c>
      <c r="U6" s="107">
        <v>1829</v>
      </c>
      <c r="V6" s="108">
        <v>1.6949152542372836E-2</v>
      </c>
      <c r="W6" s="109"/>
      <c r="X6" s="110"/>
    </row>
    <row r="7" spans="2:24" ht="15">
      <c r="B7" s="97">
        <v>3</v>
      </c>
      <c r="C7" s="98" t="s">
        <v>2</v>
      </c>
      <c r="D7" s="99">
        <v>2601</v>
      </c>
      <c r="E7" s="100">
        <v>9.7903414009861855E-2</v>
      </c>
      <c r="F7" s="99">
        <v>2239</v>
      </c>
      <c r="G7" s="100">
        <v>0.11557918645467685</v>
      </c>
      <c r="H7" s="100">
        <v>0.16167932112550254</v>
      </c>
      <c r="J7" s="181"/>
      <c r="K7" s="111" t="s">
        <v>37</v>
      </c>
      <c r="L7" s="112">
        <v>1442</v>
      </c>
      <c r="M7" s="112">
        <v>1062</v>
      </c>
      <c r="N7" s="113">
        <v>0.35781544256120523</v>
      </c>
      <c r="O7" s="114"/>
      <c r="P7" s="115"/>
      <c r="R7" s="181"/>
      <c r="S7" s="111" t="s">
        <v>35</v>
      </c>
      <c r="T7" s="112">
        <v>1000</v>
      </c>
      <c r="U7" s="112">
        <v>627</v>
      </c>
      <c r="V7" s="113">
        <v>0.59489633173843703</v>
      </c>
      <c r="W7" s="114"/>
      <c r="X7" s="115"/>
    </row>
    <row r="8" spans="2:24" ht="15">
      <c r="B8" s="102">
        <v>4</v>
      </c>
      <c r="C8" s="103" t="s">
        <v>37</v>
      </c>
      <c r="D8" s="104">
        <v>1537</v>
      </c>
      <c r="E8" s="105">
        <v>5.785372830955697E-2</v>
      </c>
      <c r="F8" s="104">
        <v>1094</v>
      </c>
      <c r="G8" s="105">
        <v>5.6473260375800124E-2</v>
      </c>
      <c r="H8" s="105">
        <v>0.40493601462522855</v>
      </c>
      <c r="J8" s="181"/>
      <c r="K8" s="106" t="s">
        <v>35</v>
      </c>
      <c r="L8" s="107">
        <v>1381</v>
      </c>
      <c r="M8" s="107">
        <v>904</v>
      </c>
      <c r="N8" s="108">
        <v>0.52765486725663724</v>
      </c>
      <c r="O8" s="114"/>
      <c r="P8" s="115"/>
      <c r="R8" s="181"/>
      <c r="S8" s="106" t="s">
        <v>80</v>
      </c>
      <c r="T8" s="107">
        <v>575</v>
      </c>
      <c r="U8" s="107">
        <v>531</v>
      </c>
      <c r="V8" s="108">
        <v>8.2862523540489619E-2</v>
      </c>
      <c r="W8" s="114"/>
      <c r="X8" s="115"/>
    </row>
    <row r="9" spans="2:24">
      <c r="B9" s="97">
        <v>5</v>
      </c>
      <c r="C9" s="98" t="s">
        <v>38</v>
      </c>
      <c r="D9" s="99">
        <v>1197</v>
      </c>
      <c r="E9" s="100">
        <v>4.5055896412843001E-2</v>
      </c>
      <c r="F9" s="99">
        <v>822</v>
      </c>
      <c r="G9" s="100">
        <v>4.2432376626058227E-2</v>
      </c>
      <c r="H9" s="100">
        <v>0.45620437956204385</v>
      </c>
      <c r="J9" s="182"/>
      <c r="K9" s="116" t="s">
        <v>44</v>
      </c>
      <c r="L9" s="117">
        <v>6444</v>
      </c>
      <c r="M9" s="117">
        <v>4276</v>
      </c>
      <c r="N9" s="113">
        <v>0.50701590271281582</v>
      </c>
      <c r="O9" s="118"/>
      <c r="P9" s="119"/>
      <c r="R9" s="182"/>
      <c r="S9" s="116" t="s">
        <v>44</v>
      </c>
      <c r="T9" s="117">
        <v>2054</v>
      </c>
      <c r="U9" s="117">
        <v>1572</v>
      </c>
      <c r="V9" s="113">
        <v>0.30661577608142498</v>
      </c>
      <c r="W9" s="118"/>
      <c r="X9" s="119"/>
    </row>
    <row r="10" spans="2:24">
      <c r="B10" s="102">
        <v>6</v>
      </c>
      <c r="C10" s="103" t="s">
        <v>56</v>
      </c>
      <c r="D10" s="104">
        <v>1142</v>
      </c>
      <c r="E10" s="105">
        <v>4.2985658900139272E-2</v>
      </c>
      <c r="F10" s="104">
        <v>821</v>
      </c>
      <c r="G10" s="105">
        <v>4.2380755729919471E-2</v>
      </c>
      <c r="H10" s="105">
        <v>0.39098660170523747</v>
      </c>
      <c r="J10" s="120" t="s">
        <v>45</v>
      </c>
      <c r="K10" s="121"/>
      <c r="L10" s="122">
        <v>11093</v>
      </c>
      <c r="M10" s="122">
        <v>7992</v>
      </c>
      <c r="N10" s="123">
        <v>0.38801301301301305</v>
      </c>
      <c r="O10" s="124">
        <v>0.41754808597131782</v>
      </c>
      <c r="P10" s="124">
        <v>0.41255420194094572</v>
      </c>
      <c r="R10" s="120" t="s">
        <v>168</v>
      </c>
      <c r="S10" s="121"/>
      <c r="T10" s="122">
        <v>5489</v>
      </c>
      <c r="U10" s="122">
        <v>4559</v>
      </c>
      <c r="V10" s="123">
        <v>0.20399210353147623</v>
      </c>
      <c r="W10" s="124">
        <v>0.20660970376783228</v>
      </c>
      <c r="X10" s="124">
        <v>0.23533966549659302</v>
      </c>
    </row>
    <row r="11" spans="2:24" ht="15">
      <c r="B11" s="97">
        <v>7</v>
      </c>
      <c r="C11" s="98" t="s">
        <v>116</v>
      </c>
      <c r="D11" s="99">
        <v>1113</v>
      </c>
      <c r="E11" s="100">
        <v>4.1894079120713669E-2</v>
      </c>
      <c r="F11" s="99">
        <v>516</v>
      </c>
      <c r="G11" s="100">
        <v>2.6636382407598597E-2</v>
      </c>
      <c r="H11" s="100">
        <v>1.1569767441860463</v>
      </c>
      <c r="J11" s="180" t="s">
        <v>46</v>
      </c>
      <c r="K11" s="125" t="s">
        <v>56</v>
      </c>
      <c r="L11" s="107">
        <v>162</v>
      </c>
      <c r="M11" s="107">
        <v>37</v>
      </c>
      <c r="N11" s="108">
        <v>3.3783783783783781</v>
      </c>
      <c r="O11" s="109"/>
      <c r="P11" s="110"/>
      <c r="R11" s="180" t="s">
        <v>58</v>
      </c>
      <c r="S11" s="125" t="s">
        <v>37</v>
      </c>
      <c r="T11" s="107">
        <v>340</v>
      </c>
      <c r="U11" s="107">
        <v>404</v>
      </c>
      <c r="V11" s="108">
        <v>-0.15841584158415845</v>
      </c>
      <c r="W11" s="109"/>
      <c r="X11" s="110"/>
    </row>
    <row r="12" spans="2:24" ht="15">
      <c r="B12" s="102">
        <v>8</v>
      </c>
      <c r="C12" s="103" t="s">
        <v>75</v>
      </c>
      <c r="D12" s="104">
        <v>1091</v>
      </c>
      <c r="E12" s="105">
        <v>4.1065984115632177E-2</v>
      </c>
      <c r="F12" s="104">
        <v>693</v>
      </c>
      <c r="G12" s="105">
        <v>3.5773281024158582E-2</v>
      </c>
      <c r="H12" s="105">
        <v>0.57431457431457433</v>
      </c>
      <c r="J12" s="181"/>
      <c r="K12" s="126" t="s">
        <v>40</v>
      </c>
      <c r="L12" s="112">
        <v>82</v>
      </c>
      <c r="M12" s="112">
        <v>43</v>
      </c>
      <c r="N12" s="113">
        <v>0.90697674418604657</v>
      </c>
      <c r="O12" s="114"/>
      <c r="P12" s="115"/>
      <c r="R12" s="181"/>
      <c r="S12" s="126" t="s">
        <v>91</v>
      </c>
      <c r="T12" s="112">
        <v>274</v>
      </c>
      <c r="U12" s="112">
        <v>226</v>
      </c>
      <c r="V12" s="113">
        <v>0.21238938053097356</v>
      </c>
      <c r="W12" s="114"/>
      <c r="X12" s="115"/>
    </row>
    <row r="13" spans="2:24" ht="15">
      <c r="B13" s="97">
        <v>9</v>
      </c>
      <c r="C13" s="98" t="s">
        <v>85</v>
      </c>
      <c r="D13" s="99">
        <v>1016</v>
      </c>
      <c r="E13" s="100">
        <v>3.8242932961945274E-2</v>
      </c>
      <c r="F13" s="99">
        <v>740</v>
      </c>
      <c r="G13" s="100">
        <v>3.8199463142680155E-2</v>
      </c>
      <c r="H13" s="100">
        <v>0.37297297297297294</v>
      </c>
      <c r="J13" s="181"/>
      <c r="K13" s="125" t="s">
        <v>150</v>
      </c>
      <c r="L13" s="107">
        <v>34</v>
      </c>
      <c r="M13" s="107">
        <v>15</v>
      </c>
      <c r="N13" s="108">
        <v>1.2666666666666666</v>
      </c>
      <c r="O13" s="114"/>
      <c r="P13" s="115"/>
      <c r="R13" s="181"/>
      <c r="S13" s="125" t="s">
        <v>36</v>
      </c>
      <c r="T13" s="107">
        <v>223</v>
      </c>
      <c r="U13" s="107">
        <v>218</v>
      </c>
      <c r="V13" s="108">
        <v>2.2935779816513735E-2</v>
      </c>
      <c r="W13" s="114"/>
      <c r="X13" s="115"/>
    </row>
    <row r="14" spans="2:24">
      <c r="B14" s="102">
        <v>10</v>
      </c>
      <c r="C14" s="103" t="s">
        <v>164</v>
      </c>
      <c r="D14" s="104">
        <v>902</v>
      </c>
      <c r="E14" s="105">
        <v>3.3951895208341173E-2</v>
      </c>
      <c r="F14" s="104">
        <v>525</v>
      </c>
      <c r="G14" s="105">
        <v>2.7100970472847409E-2</v>
      </c>
      <c r="H14" s="105">
        <v>0.71809523809523812</v>
      </c>
      <c r="J14" s="182"/>
      <c r="K14" s="116" t="s">
        <v>44</v>
      </c>
      <c r="L14" s="117">
        <v>89</v>
      </c>
      <c r="M14" s="117">
        <v>89</v>
      </c>
      <c r="N14" s="113">
        <v>0</v>
      </c>
      <c r="O14" s="118"/>
      <c r="P14" s="119"/>
      <c r="R14" s="182"/>
      <c r="S14" s="116" t="s">
        <v>44</v>
      </c>
      <c r="T14" s="117">
        <v>687</v>
      </c>
      <c r="U14" s="117">
        <v>601</v>
      </c>
      <c r="V14" s="113">
        <v>0.14309484193011657</v>
      </c>
      <c r="W14" s="118"/>
      <c r="X14" s="119"/>
    </row>
    <row r="15" spans="2:24">
      <c r="B15" s="216" t="s">
        <v>41</v>
      </c>
      <c r="C15" s="216"/>
      <c r="D15" s="127">
        <v>18594</v>
      </c>
      <c r="E15" s="128">
        <v>0.69989084202205742</v>
      </c>
      <c r="F15" s="127">
        <v>13755</v>
      </c>
      <c r="G15" s="128">
        <v>0.71004542638860213</v>
      </c>
      <c r="H15" s="129">
        <v>0.35179934569247551</v>
      </c>
      <c r="J15" s="120" t="s">
        <v>47</v>
      </c>
      <c r="K15" s="121"/>
      <c r="L15" s="122">
        <v>367</v>
      </c>
      <c r="M15" s="122">
        <v>184</v>
      </c>
      <c r="N15" s="123">
        <v>0.99456521739130443</v>
      </c>
      <c r="O15" s="124">
        <v>1.3814130312041255E-2</v>
      </c>
      <c r="P15" s="124">
        <v>9.4982448895312814E-3</v>
      </c>
      <c r="R15" s="120" t="s">
        <v>169</v>
      </c>
      <c r="S15" s="121"/>
      <c r="T15" s="122">
        <v>1524</v>
      </c>
      <c r="U15" s="122">
        <v>1449</v>
      </c>
      <c r="V15" s="123">
        <v>5.1759834368529933E-2</v>
      </c>
      <c r="W15" s="124">
        <v>5.7364399442917907E-2</v>
      </c>
      <c r="X15" s="124">
        <v>7.4798678505058849E-2</v>
      </c>
    </row>
    <row r="16" spans="2:24" ht="15">
      <c r="B16" s="216" t="s">
        <v>42</v>
      </c>
      <c r="C16" s="216"/>
      <c r="D16" s="127">
        <v>7973</v>
      </c>
      <c r="E16" s="128">
        <v>0.30010915797794258</v>
      </c>
      <c r="F16" s="127">
        <v>5617</v>
      </c>
      <c r="G16" s="128">
        <v>0.28995457361139787</v>
      </c>
      <c r="H16" s="129">
        <v>0.41944098273099528</v>
      </c>
      <c r="J16" s="180" t="s">
        <v>48</v>
      </c>
      <c r="K16" s="106" t="s">
        <v>36</v>
      </c>
      <c r="L16" s="107">
        <v>1173</v>
      </c>
      <c r="M16" s="107">
        <v>856</v>
      </c>
      <c r="N16" s="108">
        <v>0.37032710280373826</v>
      </c>
      <c r="O16" s="109"/>
      <c r="P16" s="110"/>
      <c r="R16" s="180" t="s">
        <v>61</v>
      </c>
      <c r="S16" s="125" t="s">
        <v>36</v>
      </c>
      <c r="T16" s="107">
        <v>312</v>
      </c>
      <c r="U16" s="107">
        <v>195</v>
      </c>
      <c r="V16" s="108">
        <v>0.60000000000000009</v>
      </c>
      <c r="W16" s="109"/>
      <c r="X16" s="110"/>
    </row>
    <row r="17" spans="2:24" ht="15">
      <c r="B17" s="217" t="s">
        <v>18</v>
      </c>
      <c r="C17" s="217"/>
      <c r="D17" s="130">
        <v>26567</v>
      </c>
      <c r="E17" s="131">
        <v>1</v>
      </c>
      <c r="F17" s="130">
        <v>19372</v>
      </c>
      <c r="G17" s="131">
        <v>1</v>
      </c>
      <c r="H17" s="132">
        <v>0.37141234771835641</v>
      </c>
      <c r="J17" s="181"/>
      <c r="K17" s="111" t="s">
        <v>40</v>
      </c>
      <c r="L17" s="112">
        <v>312</v>
      </c>
      <c r="M17" s="112">
        <v>327</v>
      </c>
      <c r="N17" s="113">
        <v>-4.587155963302747E-2</v>
      </c>
      <c r="O17" s="114"/>
      <c r="P17" s="115"/>
      <c r="R17" s="181"/>
      <c r="S17" s="126" t="s">
        <v>40</v>
      </c>
      <c r="T17" s="112">
        <v>303</v>
      </c>
      <c r="U17" s="112">
        <v>272</v>
      </c>
      <c r="V17" s="113">
        <v>0.11397058823529416</v>
      </c>
      <c r="W17" s="114"/>
      <c r="X17" s="115"/>
    </row>
    <row r="18" spans="2:24" ht="15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159</v>
      </c>
      <c r="L18" s="107">
        <v>272</v>
      </c>
      <c r="M18" s="107">
        <v>109</v>
      </c>
      <c r="N18" s="108">
        <v>1.4954128440366974</v>
      </c>
      <c r="O18" s="114"/>
      <c r="P18" s="115"/>
      <c r="R18" s="181"/>
      <c r="S18" s="125" t="s">
        <v>56</v>
      </c>
      <c r="T18" s="107">
        <v>163</v>
      </c>
      <c r="U18" s="107">
        <v>37</v>
      </c>
      <c r="V18" s="108">
        <v>3.4054054054054053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1874</v>
      </c>
      <c r="M19" s="117">
        <v>1253</v>
      </c>
      <c r="N19" s="113">
        <v>0.49561053471667993</v>
      </c>
      <c r="O19" s="118"/>
      <c r="P19" s="119"/>
      <c r="R19" s="182"/>
      <c r="S19" s="116" t="s">
        <v>44</v>
      </c>
      <c r="T19" s="117">
        <v>652</v>
      </c>
      <c r="U19" s="117">
        <v>532</v>
      </c>
      <c r="V19" s="113">
        <v>0.22556390977443619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3631</v>
      </c>
      <c r="M20" s="122">
        <v>2545</v>
      </c>
      <c r="N20" s="123">
        <v>0.42671905697445967</v>
      </c>
      <c r="O20" s="124">
        <v>0.13667331652049536</v>
      </c>
      <c r="P20" s="124">
        <v>0.1313751806731365</v>
      </c>
      <c r="R20" s="120" t="s">
        <v>170</v>
      </c>
      <c r="S20" s="120"/>
      <c r="T20" s="122">
        <v>1430</v>
      </c>
      <c r="U20" s="122">
        <v>1036</v>
      </c>
      <c r="V20" s="123">
        <v>0.38030888030888033</v>
      </c>
      <c r="W20" s="124">
        <v>5.3826175330296988E-2</v>
      </c>
      <c r="X20" s="124">
        <v>5.3479248399752218E-2</v>
      </c>
    </row>
    <row r="21" spans="2:24" ht="12.75" customHeight="1">
      <c r="J21" s="180" t="s">
        <v>50</v>
      </c>
      <c r="K21" s="125" t="s">
        <v>35</v>
      </c>
      <c r="L21" s="107">
        <v>980</v>
      </c>
      <c r="M21" s="107">
        <v>709</v>
      </c>
      <c r="N21" s="108">
        <v>0.38222849083215804</v>
      </c>
      <c r="O21" s="109"/>
      <c r="P21" s="110"/>
      <c r="R21" s="180" t="s">
        <v>152</v>
      </c>
      <c r="S21" s="125" t="s">
        <v>2</v>
      </c>
      <c r="T21" s="107">
        <v>1488</v>
      </c>
      <c r="U21" s="107">
        <v>1139</v>
      </c>
      <c r="V21" s="108">
        <v>0.30640913081650578</v>
      </c>
      <c r="W21" s="109"/>
      <c r="X21" s="110"/>
    </row>
    <row r="22" spans="2:24" ht="15">
      <c r="J22" s="181"/>
      <c r="K22" s="126" t="s">
        <v>116</v>
      </c>
      <c r="L22" s="112">
        <v>678</v>
      </c>
      <c r="M22" s="112"/>
      <c r="N22" s="113"/>
      <c r="O22" s="114"/>
      <c r="P22" s="115"/>
      <c r="R22" s="181"/>
      <c r="S22" s="126" t="s">
        <v>36</v>
      </c>
      <c r="T22" s="112">
        <v>995</v>
      </c>
      <c r="U22" s="112">
        <v>767</v>
      </c>
      <c r="V22" s="113">
        <v>0.29726205997392441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582</v>
      </c>
      <c r="M23" s="107">
        <v>578</v>
      </c>
      <c r="N23" s="108">
        <v>6.9204152249136008E-3</v>
      </c>
      <c r="O23" s="114"/>
      <c r="P23" s="115"/>
      <c r="R23" s="181"/>
      <c r="S23" s="125" t="s">
        <v>116</v>
      </c>
      <c r="T23" s="107">
        <v>757</v>
      </c>
      <c r="U23" s="107">
        <v>126</v>
      </c>
      <c r="V23" s="108">
        <v>5.0079365079365079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1266</v>
      </c>
      <c r="M24" s="117">
        <v>1092</v>
      </c>
      <c r="N24" s="113">
        <v>0.15934065934065944</v>
      </c>
      <c r="O24" s="118"/>
      <c r="P24" s="119"/>
      <c r="R24" s="182"/>
      <c r="S24" s="116" t="s">
        <v>44</v>
      </c>
      <c r="T24" s="117">
        <v>2744</v>
      </c>
      <c r="U24" s="117">
        <v>1994</v>
      </c>
      <c r="V24" s="113">
        <v>0.37612838515546643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3506</v>
      </c>
      <c r="M25" s="122">
        <v>2379</v>
      </c>
      <c r="N25" s="123">
        <v>0.47372845733501467</v>
      </c>
      <c r="O25" s="124">
        <v>0.13196823126435051</v>
      </c>
      <c r="P25" s="124">
        <v>0.12280611191410283</v>
      </c>
      <c r="R25" s="120" t="s">
        <v>171</v>
      </c>
      <c r="S25" s="121"/>
      <c r="T25" s="122">
        <v>5984</v>
      </c>
      <c r="U25" s="122">
        <v>4026</v>
      </c>
      <c r="V25" s="123">
        <v>0.48633879781420775</v>
      </c>
      <c r="W25" s="124">
        <v>0.22524184138216585</v>
      </c>
      <c r="X25" s="124">
        <v>0.20782572785463554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871</v>
      </c>
      <c r="M26" s="107">
        <v>630</v>
      </c>
      <c r="N26" s="108">
        <v>0.38253968253968251</v>
      </c>
      <c r="O26" s="109"/>
      <c r="P26" s="110"/>
      <c r="R26" s="180" t="s">
        <v>59</v>
      </c>
      <c r="S26" s="125" t="s">
        <v>35</v>
      </c>
      <c r="T26" s="107">
        <v>1264</v>
      </c>
      <c r="U26" s="107">
        <v>807</v>
      </c>
      <c r="V26" s="108">
        <v>0.56629491945477084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560</v>
      </c>
      <c r="M27" s="112">
        <v>347</v>
      </c>
      <c r="N27" s="113">
        <v>0.61383285302593671</v>
      </c>
      <c r="O27" s="114"/>
      <c r="P27" s="115"/>
      <c r="R27" s="181"/>
      <c r="S27" s="126" t="s">
        <v>36</v>
      </c>
      <c r="T27" s="112">
        <v>978</v>
      </c>
      <c r="U27" s="112">
        <v>773</v>
      </c>
      <c r="V27" s="113">
        <v>0.2652005174644243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506</v>
      </c>
      <c r="M28" s="107">
        <v>379</v>
      </c>
      <c r="N28" s="108">
        <v>0.33509234828496037</v>
      </c>
      <c r="O28" s="114"/>
      <c r="P28" s="115"/>
      <c r="R28" s="181"/>
      <c r="S28" s="125" t="s">
        <v>164</v>
      </c>
      <c r="T28" s="107">
        <v>812</v>
      </c>
      <c r="U28" s="107">
        <v>460</v>
      </c>
      <c r="V28" s="108">
        <v>0.76521739130434785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1750</v>
      </c>
      <c r="M29" s="117">
        <v>1235</v>
      </c>
      <c r="N29" s="113">
        <v>0.417004048582996</v>
      </c>
      <c r="O29" s="118"/>
      <c r="P29" s="119"/>
      <c r="R29" s="182"/>
      <c r="S29" s="116" t="s">
        <v>44</v>
      </c>
      <c r="T29" s="117">
        <v>5013</v>
      </c>
      <c r="U29" s="117">
        <v>3733</v>
      </c>
      <c r="V29" s="113">
        <v>0.34288775783552095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3687</v>
      </c>
      <c r="M30" s="122">
        <v>2591</v>
      </c>
      <c r="N30" s="123">
        <v>0.42300270165959097</v>
      </c>
      <c r="O30" s="124">
        <v>0.13878119471524825</v>
      </c>
      <c r="P30" s="124">
        <v>0.1337497418955193</v>
      </c>
      <c r="R30" s="120" t="s">
        <v>172</v>
      </c>
      <c r="S30" s="121"/>
      <c r="T30" s="122">
        <v>8067</v>
      </c>
      <c r="U30" s="122">
        <v>5773</v>
      </c>
      <c r="V30" s="123">
        <v>0.39736705352503021</v>
      </c>
      <c r="W30" s="124">
        <v>0.30364738209056347</v>
      </c>
      <c r="X30" s="124">
        <v>0.29800743340904395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1456</v>
      </c>
      <c r="M31" s="107">
        <v>1362</v>
      </c>
      <c r="N31" s="108">
        <v>6.9016152716593338E-2</v>
      </c>
      <c r="O31" s="109"/>
      <c r="P31" s="110"/>
      <c r="R31" s="180" t="s">
        <v>60</v>
      </c>
      <c r="S31" s="125" t="s">
        <v>36</v>
      </c>
      <c r="T31" s="107">
        <v>234</v>
      </c>
      <c r="U31" s="107">
        <v>167</v>
      </c>
      <c r="V31" s="108">
        <v>0.4011976047904191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716</v>
      </c>
      <c r="M32" s="112">
        <v>598</v>
      </c>
      <c r="N32" s="113">
        <v>0.19732441471571915</v>
      </c>
      <c r="O32" s="114"/>
      <c r="P32" s="115"/>
      <c r="R32" s="181"/>
      <c r="S32" s="126" t="s">
        <v>39</v>
      </c>
      <c r="T32" s="112">
        <v>193</v>
      </c>
      <c r="U32" s="112">
        <v>54</v>
      </c>
      <c r="V32" s="113">
        <v>2.574074074074074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456</v>
      </c>
      <c r="M33" s="107">
        <v>360</v>
      </c>
      <c r="N33" s="108">
        <v>0.26666666666666661</v>
      </c>
      <c r="O33" s="114"/>
      <c r="P33" s="115"/>
      <c r="R33" s="181"/>
      <c r="S33" s="125" t="s">
        <v>35</v>
      </c>
      <c r="T33" s="107">
        <v>164</v>
      </c>
      <c r="U33" s="107">
        <v>145</v>
      </c>
      <c r="V33" s="108">
        <v>0.13103448275862073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1362</v>
      </c>
      <c r="M34" s="117">
        <v>1022</v>
      </c>
      <c r="N34" s="113">
        <v>0.33268101761252455</v>
      </c>
      <c r="O34" s="118"/>
      <c r="P34" s="119"/>
      <c r="R34" s="182"/>
      <c r="S34" s="116" t="s">
        <v>44</v>
      </c>
      <c r="T34" s="117">
        <v>502</v>
      </c>
      <c r="U34" s="117">
        <v>282</v>
      </c>
      <c r="V34" s="113">
        <v>0.78014184397163122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3990</v>
      </c>
      <c r="M35" s="122">
        <v>3342</v>
      </c>
      <c r="N35" s="123">
        <v>0.19389587073608627</v>
      </c>
      <c r="O35" s="124">
        <v>0.15018632137614332</v>
      </c>
      <c r="P35" s="124">
        <v>0.17251703489572578</v>
      </c>
      <c r="R35" s="120" t="s">
        <v>173</v>
      </c>
      <c r="S35" s="121"/>
      <c r="T35" s="122">
        <v>1093</v>
      </c>
      <c r="U35" s="122">
        <v>648</v>
      </c>
      <c r="V35" s="123">
        <v>0.68672839506172845</v>
      </c>
      <c r="W35" s="124">
        <v>4.1141265479730495E-2</v>
      </c>
      <c r="X35" s="124">
        <v>3.3450340697914513E-2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81</v>
      </c>
      <c r="M36" s="107">
        <v>62</v>
      </c>
      <c r="N36" s="108">
        <v>0.30645161290322576</v>
      </c>
      <c r="O36" s="109"/>
      <c r="P36" s="110"/>
      <c r="R36" s="180" t="s">
        <v>81</v>
      </c>
      <c r="S36" s="125" t="s">
        <v>38</v>
      </c>
      <c r="T36" s="107">
        <v>93</v>
      </c>
      <c r="U36" s="107">
        <v>67</v>
      </c>
      <c r="V36" s="108">
        <v>0.38805970149253732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65</v>
      </c>
      <c r="M37" s="112">
        <v>51</v>
      </c>
      <c r="N37" s="113">
        <v>0.27450980392156854</v>
      </c>
      <c r="O37" s="114"/>
      <c r="P37" s="115"/>
      <c r="R37" s="181"/>
      <c r="S37" s="126" t="s">
        <v>39</v>
      </c>
      <c r="T37" s="112">
        <v>72</v>
      </c>
      <c r="U37" s="112">
        <v>51</v>
      </c>
      <c r="V37" s="113">
        <v>0.41176470588235303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161</v>
      </c>
      <c r="L38" s="107">
        <v>23</v>
      </c>
      <c r="M38" s="107">
        <v>31</v>
      </c>
      <c r="N38" s="108">
        <v>-0.25806451612903225</v>
      </c>
      <c r="O38" s="114"/>
      <c r="P38" s="115"/>
      <c r="R38" s="181"/>
      <c r="S38" s="125" t="s">
        <v>2</v>
      </c>
      <c r="T38" s="107">
        <v>29</v>
      </c>
      <c r="U38" s="107">
        <v>43</v>
      </c>
      <c r="V38" s="108">
        <v>-0.32558139534883723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124</v>
      </c>
      <c r="M39" s="117">
        <v>195</v>
      </c>
      <c r="N39" s="113">
        <v>-0.36410256410256414</v>
      </c>
      <c r="O39" s="118"/>
      <c r="P39" s="119"/>
      <c r="R39" s="182"/>
      <c r="S39" s="116" t="s">
        <v>44</v>
      </c>
      <c r="T39" s="117">
        <v>14</v>
      </c>
      <c r="U39" s="117">
        <v>6</v>
      </c>
      <c r="V39" s="108">
        <v>1.3333333333333335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293</v>
      </c>
      <c r="M40" s="122">
        <v>339</v>
      </c>
      <c r="N40" s="123">
        <v>-0.13569321533923306</v>
      </c>
      <c r="O40" s="124">
        <v>1.1028719840403508E-2</v>
      </c>
      <c r="P40" s="124">
        <v>1.7499483791038613E-2</v>
      </c>
      <c r="R40" s="120" t="s">
        <v>174</v>
      </c>
      <c r="S40" s="121"/>
      <c r="T40" s="122">
        <v>208</v>
      </c>
      <c r="U40" s="122">
        <v>167</v>
      </c>
      <c r="V40" s="123">
        <v>0.24550898203592819</v>
      </c>
      <c r="W40" s="124">
        <v>7.8292618662250159E-3</v>
      </c>
      <c r="X40" s="124">
        <v>8.6206896551724137E-3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372</v>
      </c>
      <c r="U41" s="107">
        <v>387</v>
      </c>
      <c r="V41" s="108">
        <v>-3.8759689922480578E-2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26567</v>
      </c>
      <c r="M42" s="130">
        <v>19372</v>
      </c>
      <c r="N42" s="136">
        <v>0.37141234771835641</v>
      </c>
      <c r="O42" s="137">
        <v>1</v>
      </c>
      <c r="P42" s="137">
        <v>1</v>
      </c>
      <c r="R42" s="181"/>
      <c r="S42" s="126" t="s">
        <v>35</v>
      </c>
      <c r="T42" s="112">
        <v>362</v>
      </c>
      <c r="U42" s="112">
        <v>298</v>
      </c>
      <c r="V42" s="113">
        <v>0.21476510067114085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321</v>
      </c>
      <c r="U43" s="107">
        <v>205</v>
      </c>
      <c r="V43" s="108">
        <v>0.56585365853658542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1134</v>
      </c>
      <c r="U44" s="117">
        <v>706</v>
      </c>
      <c r="V44" s="113">
        <v>0.60623229461756378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175</v>
      </c>
      <c r="S45" s="121"/>
      <c r="T45" s="122">
        <v>2189</v>
      </c>
      <c r="U45" s="122">
        <v>1596</v>
      </c>
      <c r="V45" s="123">
        <v>0.37155388471177941</v>
      </c>
      <c r="W45" s="124">
        <v>8.2395453005608466E-2</v>
      </c>
      <c r="X45" s="124">
        <v>8.2386950237456125E-2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156</v>
      </c>
      <c r="S46" s="133"/>
      <c r="T46" s="134">
        <v>583</v>
      </c>
      <c r="U46" s="134">
        <v>118</v>
      </c>
      <c r="V46" s="135">
        <v>3.9406779661016946</v>
      </c>
      <c r="W46" s="136">
        <v>2.194451763465954E-2</v>
      </c>
      <c r="X46" s="136">
        <v>6.0912657443733228E-3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26567</v>
      </c>
      <c r="U47" s="130">
        <v>19372</v>
      </c>
      <c r="V47" s="135">
        <v>0.37141234771835641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>
      <selection activeCell="I10" sqref="I10:I11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133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>
      <c r="B10" s="140">
        <v>2024</v>
      </c>
      <c r="C10" s="199">
        <v>381</v>
      </c>
      <c r="D10" s="199">
        <v>660</v>
      </c>
      <c r="E10" s="199">
        <v>1134</v>
      </c>
      <c r="F10" s="199">
        <v>1545</v>
      </c>
      <c r="G10" s="199">
        <v>1609</v>
      </c>
      <c r="H10" s="199">
        <v>1648</v>
      </c>
      <c r="I10" s="199">
        <v>1808</v>
      </c>
      <c r="J10" s="199"/>
      <c r="K10" s="199"/>
      <c r="L10" s="199"/>
      <c r="M10" s="199"/>
      <c r="N10" s="199"/>
      <c r="O10" s="199">
        <v>8785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>
        <v>0.21265636497424567</v>
      </c>
      <c r="I11" s="141">
        <v>0.42474389282899927</v>
      </c>
      <c r="J11" s="141"/>
      <c r="K11" s="141"/>
      <c r="L11" s="141"/>
      <c r="M11" s="141"/>
      <c r="N11" s="141"/>
      <c r="O11" s="142">
        <v>0.27559169449687815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209" t="s">
        <v>19</v>
      </c>
      <c r="C13" s="224" t="s">
        <v>163</v>
      </c>
      <c r="D13" s="224"/>
      <c r="E13" s="225" t="s">
        <v>5</v>
      </c>
      <c r="F13" s="226" t="s">
        <v>166</v>
      </c>
      <c r="G13" s="226"/>
      <c r="H13" s="225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209"/>
      <c r="C14" s="89">
        <v>2024</v>
      </c>
      <c r="D14" s="89">
        <v>2023</v>
      </c>
      <c r="E14" s="225"/>
      <c r="F14" s="89">
        <v>2024</v>
      </c>
      <c r="G14" s="89">
        <v>2023</v>
      </c>
      <c r="H14" s="225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1808</v>
      </c>
      <c r="D15" s="91">
        <v>1269</v>
      </c>
      <c r="E15" s="92">
        <v>0.42474389282899927</v>
      </c>
      <c r="F15" s="91">
        <v>8785</v>
      </c>
      <c r="G15" s="90">
        <v>6887</v>
      </c>
      <c r="H15" s="92">
        <v>0.27559169449687815</v>
      </c>
      <c r="I15" s="6"/>
      <c r="J15" s="6"/>
      <c r="K15" s="6"/>
      <c r="L15" s="6"/>
      <c r="M15" s="6"/>
      <c r="N15" s="6"/>
      <c r="O15" s="10"/>
    </row>
    <row r="41" spans="2:15">
      <c r="B41" s="223" t="s">
        <v>84</v>
      </c>
      <c r="C41" s="223"/>
      <c r="D41" s="223"/>
      <c r="E41" s="223"/>
      <c r="F41" s="223"/>
      <c r="G41" s="223"/>
      <c r="H41" s="223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>
        <v>1.0072815533980584</v>
      </c>
      <c r="I49" s="6">
        <v>0.73672566371681414</v>
      </c>
      <c r="J49" s="6" t="e">
        <v>#DIV/0!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1.2825270347182698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2024-08-05T17:09:25Z</dcterms:modified>
</cp:coreProperties>
</file>